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55" windowHeight="10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25" i="1"/>
  <c r="U25"/>
  <c r="S25"/>
  <c r="Q25"/>
  <c r="O25"/>
  <c r="M25"/>
  <c r="K25"/>
</calcChain>
</file>

<file path=xl/sharedStrings.xml><?xml version="1.0" encoding="utf-8"?>
<sst xmlns="http://schemas.openxmlformats.org/spreadsheetml/2006/main" count="164" uniqueCount="144">
  <si>
    <t>SUMEDHA FISCAL SERVICES LTD.</t>
  </si>
  <si>
    <t xml:space="preserve">Unpaid Dividend List Consecutive 7 Years </t>
  </si>
  <si>
    <t>Run Date 24/06/2020</t>
  </si>
  <si>
    <t xml:space="preserve">SRL </t>
  </si>
  <si>
    <t>FOLIO/CLID</t>
  </si>
  <si>
    <t>DPID</t>
  </si>
  <si>
    <t>NAME</t>
  </si>
  <si>
    <t>ADR1</t>
  </si>
  <si>
    <t>ADR2</t>
  </si>
  <si>
    <t>ADR3</t>
  </si>
  <si>
    <t>ADR4</t>
  </si>
  <si>
    <t>PIN</t>
  </si>
  <si>
    <t>WNO_1213</t>
  </si>
  <si>
    <t>DIVAMT_1213</t>
  </si>
  <si>
    <t>WNO_1314</t>
  </si>
  <si>
    <t>DIVAMT_1314</t>
  </si>
  <si>
    <t>WNO_1415</t>
  </si>
  <si>
    <t>DIVAMT_1415</t>
  </si>
  <si>
    <t>WNO_1516</t>
  </si>
  <si>
    <t>DIVAMT_1516</t>
  </si>
  <si>
    <t>WNO_1617</t>
  </si>
  <si>
    <t>DIVAMT_1617</t>
  </si>
  <si>
    <t>WNO_1718</t>
  </si>
  <si>
    <t>DIVAMT_1718</t>
  </si>
  <si>
    <t>WNO_1819</t>
  </si>
  <si>
    <t>DIVAMT_1819</t>
  </si>
  <si>
    <t xml:space="preserve">SHARES </t>
  </si>
  <si>
    <t xml:space="preserve">HOLDING DATE </t>
  </si>
  <si>
    <t>000168</t>
  </si>
  <si>
    <t>BINOD KUMAR AGARWAL</t>
  </si>
  <si>
    <t>C/O LEXUS MOTOR PRIVATE LTD</t>
  </si>
  <si>
    <t>22 BULLYGUNGE PARK ROAD</t>
  </si>
  <si>
    <t>CALCUTTA</t>
  </si>
  <si>
    <t/>
  </si>
  <si>
    <t>700019</t>
  </si>
  <si>
    <t>A00044</t>
  </si>
  <si>
    <t>ANAND KOTHARI</t>
  </si>
  <si>
    <t>61B SOUTH END PARK</t>
  </si>
  <si>
    <t>700029</t>
  </si>
  <si>
    <t>A00071</t>
  </si>
  <si>
    <t>ANUMITA  GUTPA</t>
  </si>
  <si>
    <t>FIRST FLOOR</t>
  </si>
  <si>
    <t>28/36 OLD RAJINDER NAGAR</t>
  </si>
  <si>
    <t>NEW DELHI</t>
  </si>
  <si>
    <t>110060</t>
  </si>
  <si>
    <t>B00036</t>
  </si>
  <si>
    <t>BHARAT JANI</t>
  </si>
  <si>
    <t>MITSU  SHAKTI NAGAR</t>
  </si>
  <si>
    <t>NR CHITRAKOOT APPTT KALAVAD ROAD</t>
  </si>
  <si>
    <t>RAJKOT</t>
  </si>
  <si>
    <t>360005</t>
  </si>
  <si>
    <t>C00021</t>
  </si>
  <si>
    <t>CHARUMATI  G PATEL</t>
  </si>
  <si>
    <t>C/O ABHISHEK EXPORT</t>
  </si>
  <si>
    <t>2 PRATIK ARCADE SOPARIWALA  ESTATE</t>
  </si>
  <si>
    <t>TATA ROAD NO 2 BOMBAY</t>
  </si>
  <si>
    <t>400004</t>
  </si>
  <si>
    <t>G00039</t>
  </si>
  <si>
    <t>GOVINRAM AGRAWAL</t>
  </si>
  <si>
    <t>C/O SEO PRASAD SATYA NARAYAN</t>
  </si>
  <si>
    <t>MAIN ROAD PO/DIST BARGARH</t>
  </si>
  <si>
    <t>ORISSA</t>
  </si>
  <si>
    <t>768028</t>
  </si>
  <si>
    <t>K00022</t>
  </si>
  <si>
    <t>KAMAL  KISHORE AGARWAL</t>
  </si>
  <si>
    <t>C/O NAURANG LAL AGARWAL</t>
  </si>
  <si>
    <t>FLAT NO 11 &amp; 12, 3RD FLOOR</t>
  </si>
  <si>
    <t>11/25 NAGENDRA NATH RD</t>
  </si>
  <si>
    <t>LAHA COLONY, KOLKATA</t>
  </si>
  <si>
    <t>700028</t>
  </si>
  <si>
    <t>L00028</t>
  </si>
  <si>
    <t>LALITA MISHRA</t>
  </si>
  <si>
    <t>28 RAKHAL DAS AUDDY</t>
  </si>
  <si>
    <t>ROAD FLAT 3B</t>
  </si>
  <si>
    <t>700027</t>
  </si>
  <si>
    <t>P00075</t>
  </si>
  <si>
    <t>PUNAM KUMARI GUPTA</t>
  </si>
  <si>
    <t>42 ULTADANGA MAIN ROAD</t>
  </si>
  <si>
    <t>700067</t>
  </si>
  <si>
    <t>R00016</t>
  </si>
  <si>
    <t>RAGHU NATH SAMANTA</t>
  </si>
  <si>
    <t>C/O SRI GOBIANDA GLASS</t>
  </si>
  <si>
    <t>LABOUR QURT  PO SANTRAGACHI</t>
  </si>
  <si>
    <t>HOWRAH</t>
  </si>
  <si>
    <t>711104</t>
  </si>
  <si>
    <t>R00067</t>
  </si>
  <si>
    <t>RAMESH CHANDRA</t>
  </si>
  <si>
    <t>C/O M/S KANAUJIA  CEMENT TRADERS</t>
  </si>
  <si>
    <t>POSTUGOO</t>
  </si>
  <si>
    <t>DIST UNNAO</t>
  </si>
  <si>
    <t>UP</t>
  </si>
  <si>
    <t>209101</t>
  </si>
  <si>
    <t>R00108</t>
  </si>
  <si>
    <t>RITU RATHI</t>
  </si>
  <si>
    <t>C/O N K RATHI C A</t>
  </si>
  <si>
    <t>TEJA JI CHOWK MADANGANJ</t>
  </si>
  <si>
    <t>KISHANGARH (RAJ)</t>
  </si>
  <si>
    <t>305801</t>
  </si>
  <si>
    <t>S00111</t>
  </si>
  <si>
    <t>SHADI LAL</t>
  </si>
  <si>
    <t>108/38 SILVER OAKS APARTMENTS</t>
  </si>
  <si>
    <t>DLF QUTAB ENCLAVE</t>
  </si>
  <si>
    <t>PHASE-I GURGAON</t>
  </si>
  <si>
    <t>HARYANA</t>
  </si>
  <si>
    <t>122002</t>
  </si>
  <si>
    <t>S00183</t>
  </si>
  <si>
    <t>SRINIVAS RAO AKELLA</t>
  </si>
  <si>
    <t>UDAYAN GROUND FLOOR</t>
  </si>
  <si>
    <t>69/1/10A DIAMOND HARBOUR ROAD</t>
  </si>
  <si>
    <t>KOLKATA</t>
  </si>
  <si>
    <t>700038</t>
  </si>
  <si>
    <t>S00189</t>
  </si>
  <si>
    <t>SUBHENDU SEN GUPTA</t>
  </si>
  <si>
    <t>TOLLYGUNGE CENTRAL GOVT QUARTER</t>
  </si>
  <si>
    <t>BLOCK B  FLAT 15 TYPE II</t>
  </si>
  <si>
    <t>700040</t>
  </si>
  <si>
    <t>V00025</t>
  </si>
  <si>
    <t>VIJAY KUMAR JHA</t>
  </si>
  <si>
    <t>BINODINI NIWAS</t>
  </si>
  <si>
    <t>PT B N JHA ROAD</t>
  </si>
  <si>
    <t>B DEOGHAR</t>
  </si>
  <si>
    <t>814112</t>
  </si>
  <si>
    <t>10087508</t>
  </si>
  <si>
    <t>IN301055</t>
  </si>
  <si>
    <t>SAROJ GARG</t>
  </si>
  <si>
    <t>C/O ASHOK AGENCIES</t>
  </si>
  <si>
    <t>SADAR BAZAR</t>
  </si>
  <si>
    <t>BARAN</t>
  </si>
  <si>
    <t>RAJASTHAN</t>
  </si>
  <si>
    <t>325205</t>
  </si>
  <si>
    <t>11344866</t>
  </si>
  <si>
    <t>IN302269</t>
  </si>
  <si>
    <t>SEEGUR DYAVEGOWDA RAMESH</t>
  </si>
  <si>
    <t>LAXMI NIVAS,</t>
  </si>
  <si>
    <t>ASHOKA ROAD, VIDYANAGAR,</t>
  </si>
  <si>
    <t>HASSAN,</t>
  </si>
  <si>
    <t>KARNATAKA</t>
  </si>
  <si>
    <t>573201</t>
  </si>
  <si>
    <t>1203000000050268</t>
  </si>
  <si>
    <t>SIDHARTH GUPTA</t>
  </si>
  <si>
    <t>21/ 10 SHAKTI NAGAR</t>
  </si>
  <si>
    <t>DELHI</t>
  </si>
  <si>
    <t>110007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</si>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</sst>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tabSelected="1" workbookViewId="0">
      <pane ySplit="4" topLeftCell="A5" activePane="bottomLeft" state="frozen"/>
      <selection pane="bottomLeft" activeCell="D3" sqref="D3"/>
    </sheetView>
  </sheetViews>
  <sheetFormatPr defaultRowHeight="15"/>
  <cols>
    <col min="1" max="1" width="4.42578125" bestFit="1" customWidth="1"/>
    <col min="2" max="2" width="17.28515625" bestFit="1" customWidth="1"/>
    <col min="3" max="3" width="9" bestFit="1" customWidth="1"/>
    <col min="4" max="4" width="29.7109375" bestFit="1" customWidth="1"/>
    <col min="5" max="5" width="35.7109375" bestFit="1" customWidth="1"/>
    <col min="6" max="6" width="36.7109375" bestFit="1" customWidth="1"/>
    <col min="7" max="7" width="25.140625" bestFit="1" customWidth="1"/>
    <col min="8" max="8" width="23" bestFit="1" customWidth="1"/>
    <col min="9" max="9" width="7" bestFit="1" customWidth="1"/>
    <col min="10" max="10" width="10.85546875" bestFit="1" customWidth="1"/>
    <col min="11" max="11" width="13.42578125" bestFit="1" customWidth="1"/>
    <col min="12" max="12" width="10.85546875" bestFit="1" customWidth="1"/>
    <col min="13" max="13" width="13.42578125" bestFit="1" customWidth="1"/>
    <col min="14" max="14" width="10.85546875" bestFit="1" customWidth="1"/>
    <col min="15" max="15" width="13.42578125" bestFit="1" customWidth="1"/>
    <col min="16" max="16" width="10.85546875" bestFit="1" customWidth="1"/>
    <col min="17" max="17" width="13.42578125" bestFit="1" customWidth="1"/>
    <col min="18" max="18" width="10.85546875" bestFit="1" customWidth="1"/>
    <col min="19" max="19" width="13.42578125" bestFit="1" customWidth="1"/>
    <col min="20" max="20" width="10.85546875" bestFit="1" customWidth="1"/>
    <col min="21" max="21" width="13.42578125" bestFit="1" customWidth="1"/>
    <col min="22" max="22" width="10.85546875" bestFit="1" customWidth="1"/>
    <col min="23" max="23" width="13.42578125" bestFit="1" customWidth="1"/>
    <col min="24" max="24" width="8.140625" bestFit="1" customWidth="1"/>
    <col min="25" max="25" width="14.85546875" bestFit="1" customWidth="1"/>
  </cols>
  <sheetData>
    <row r="1" spans="1:25">
      <c r="A1" s="6" t="s">
        <v>0</v>
      </c>
      <c r="B1" s="6"/>
      <c r="C1" s="6"/>
      <c r="D1" s="6"/>
      <c r="E1" s="6"/>
    </row>
    <row r="2" spans="1:25">
      <c r="A2" s="7" t="s">
        <v>1</v>
      </c>
      <c r="B2" s="7"/>
      <c r="C2" s="7"/>
      <c r="D2" s="7"/>
      <c r="E2" s="7"/>
    </row>
    <row r="3" spans="1:25">
      <c r="A3" s="7" t="s">
        <v>2</v>
      </c>
      <c r="B3" s="7"/>
      <c r="C3" s="7"/>
    </row>
    <row r="4" spans="1: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</row>
    <row r="5" spans="1:25">
      <c r="A5">
        <v>1</v>
      </c>
      <c r="B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>
        <v>18</v>
      </c>
      <c r="K5" s="2">
        <v>1250</v>
      </c>
      <c r="L5">
        <v>18</v>
      </c>
      <c r="M5" s="2">
        <v>2000</v>
      </c>
      <c r="N5">
        <v>18</v>
      </c>
      <c r="O5" s="2">
        <v>2000</v>
      </c>
      <c r="P5">
        <v>17</v>
      </c>
      <c r="Q5" s="2">
        <v>1250</v>
      </c>
      <c r="R5">
        <v>7</v>
      </c>
      <c r="S5" s="2">
        <v>2500</v>
      </c>
      <c r="T5">
        <v>4</v>
      </c>
      <c r="U5" s="2">
        <v>2500</v>
      </c>
      <c r="V5">
        <v>3</v>
      </c>
      <c r="W5" s="2">
        <v>2500</v>
      </c>
      <c r="X5">
        <v>2500</v>
      </c>
      <c r="Y5" s="3">
        <v>44001</v>
      </c>
    </row>
    <row r="6" spans="1:25">
      <c r="A6">
        <v>2</v>
      </c>
      <c r="B6" t="s">
        <v>35</v>
      </c>
      <c r="D6" t="s">
        <v>36</v>
      </c>
      <c r="E6" t="s">
        <v>37</v>
      </c>
      <c r="F6" t="s">
        <v>32</v>
      </c>
      <c r="G6" t="s">
        <v>33</v>
      </c>
      <c r="H6" t="s">
        <v>33</v>
      </c>
      <c r="I6" t="s">
        <v>38</v>
      </c>
      <c r="J6">
        <v>29</v>
      </c>
      <c r="K6" s="2">
        <v>150</v>
      </c>
      <c r="L6">
        <v>29</v>
      </c>
      <c r="M6" s="2">
        <v>240</v>
      </c>
      <c r="N6">
        <v>29</v>
      </c>
      <c r="O6" s="2">
        <v>240</v>
      </c>
      <c r="P6">
        <v>28</v>
      </c>
      <c r="Q6" s="2">
        <v>150</v>
      </c>
      <c r="R6">
        <v>14</v>
      </c>
      <c r="S6" s="2">
        <v>300</v>
      </c>
      <c r="T6">
        <v>11</v>
      </c>
      <c r="U6" s="2">
        <v>300</v>
      </c>
      <c r="V6">
        <v>10</v>
      </c>
      <c r="W6" s="2">
        <v>300</v>
      </c>
      <c r="X6">
        <v>300</v>
      </c>
      <c r="Y6" s="3">
        <v>44001</v>
      </c>
    </row>
    <row r="7" spans="1:25">
      <c r="A7">
        <v>3</v>
      </c>
      <c r="B7" t="s">
        <v>39</v>
      </c>
      <c r="D7" t="s">
        <v>40</v>
      </c>
      <c r="E7" t="s">
        <v>41</v>
      </c>
      <c r="F7" t="s">
        <v>42</v>
      </c>
      <c r="G7" t="s">
        <v>43</v>
      </c>
      <c r="H7" t="s">
        <v>33</v>
      </c>
      <c r="I7" t="s">
        <v>44</v>
      </c>
      <c r="J7">
        <v>37</v>
      </c>
      <c r="K7" s="2">
        <v>350</v>
      </c>
      <c r="L7">
        <v>37</v>
      </c>
      <c r="M7" s="2">
        <v>560</v>
      </c>
      <c r="N7">
        <v>37</v>
      </c>
      <c r="O7" s="2">
        <v>560</v>
      </c>
      <c r="P7">
        <v>34</v>
      </c>
      <c r="Q7" s="2">
        <v>350</v>
      </c>
      <c r="R7">
        <v>17</v>
      </c>
      <c r="S7" s="2">
        <v>700</v>
      </c>
      <c r="T7">
        <v>14</v>
      </c>
      <c r="U7" s="2">
        <v>700</v>
      </c>
      <c r="V7">
        <v>13</v>
      </c>
      <c r="W7" s="2">
        <v>700</v>
      </c>
      <c r="X7">
        <v>700</v>
      </c>
      <c r="Y7" s="3">
        <v>44001</v>
      </c>
    </row>
    <row r="8" spans="1:25">
      <c r="A8">
        <v>4</v>
      </c>
      <c r="B8" t="s">
        <v>45</v>
      </c>
      <c r="D8" t="s">
        <v>46</v>
      </c>
      <c r="E8" t="s">
        <v>47</v>
      </c>
      <c r="F8" t="s">
        <v>48</v>
      </c>
      <c r="G8" t="s">
        <v>49</v>
      </c>
      <c r="H8" t="s">
        <v>33</v>
      </c>
      <c r="I8" t="s">
        <v>50</v>
      </c>
      <c r="J8">
        <v>66</v>
      </c>
      <c r="K8" s="2">
        <v>100</v>
      </c>
      <c r="L8">
        <v>66</v>
      </c>
      <c r="M8" s="2">
        <v>160</v>
      </c>
      <c r="N8">
        <v>65</v>
      </c>
      <c r="O8" s="2">
        <v>160</v>
      </c>
      <c r="P8">
        <v>61</v>
      </c>
      <c r="Q8" s="2">
        <v>100</v>
      </c>
      <c r="R8">
        <v>39</v>
      </c>
      <c r="S8" s="2">
        <v>200</v>
      </c>
      <c r="T8">
        <v>34</v>
      </c>
      <c r="U8" s="2">
        <v>200</v>
      </c>
      <c r="V8">
        <v>32</v>
      </c>
      <c r="W8" s="2">
        <v>200</v>
      </c>
      <c r="X8">
        <v>200</v>
      </c>
      <c r="Y8" s="3">
        <v>44001</v>
      </c>
    </row>
    <row r="9" spans="1:25">
      <c r="A9">
        <v>5</v>
      </c>
      <c r="B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33</v>
      </c>
      <c r="I9" t="s">
        <v>56</v>
      </c>
      <c r="J9">
        <v>81</v>
      </c>
      <c r="K9" s="2">
        <v>100</v>
      </c>
      <c r="L9">
        <v>80</v>
      </c>
      <c r="M9" s="2">
        <v>160</v>
      </c>
      <c r="N9">
        <v>79</v>
      </c>
      <c r="O9" s="2">
        <v>160</v>
      </c>
      <c r="P9">
        <v>75</v>
      </c>
      <c r="Q9" s="2">
        <v>100</v>
      </c>
      <c r="R9">
        <v>49</v>
      </c>
      <c r="S9" s="2">
        <v>200</v>
      </c>
      <c r="T9">
        <v>43</v>
      </c>
      <c r="U9" s="2">
        <v>200</v>
      </c>
      <c r="V9">
        <v>41</v>
      </c>
      <c r="W9" s="2">
        <v>200</v>
      </c>
      <c r="X9">
        <v>200</v>
      </c>
      <c r="Y9" s="3">
        <v>44001</v>
      </c>
    </row>
    <row r="10" spans="1:25">
      <c r="A10">
        <v>6</v>
      </c>
      <c r="B10" t="s">
        <v>57</v>
      </c>
      <c r="D10" t="s">
        <v>58</v>
      </c>
      <c r="E10" t="s">
        <v>59</v>
      </c>
      <c r="F10" t="s">
        <v>60</v>
      </c>
      <c r="G10" t="s">
        <v>61</v>
      </c>
      <c r="H10" t="s">
        <v>33</v>
      </c>
      <c r="I10" t="s">
        <v>62</v>
      </c>
      <c r="J10">
        <v>117</v>
      </c>
      <c r="K10" s="2">
        <v>150</v>
      </c>
      <c r="L10">
        <v>116</v>
      </c>
      <c r="M10" s="2">
        <v>240</v>
      </c>
      <c r="N10">
        <v>114</v>
      </c>
      <c r="O10" s="2">
        <v>240</v>
      </c>
      <c r="P10">
        <v>110</v>
      </c>
      <c r="Q10" s="2">
        <v>150</v>
      </c>
      <c r="R10">
        <v>75</v>
      </c>
      <c r="S10" s="2">
        <v>300</v>
      </c>
      <c r="T10">
        <v>65</v>
      </c>
      <c r="U10" s="2">
        <v>300</v>
      </c>
      <c r="V10">
        <v>60</v>
      </c>
      <c r="W10" s="2">
        <v>300</v>
      </c>
      <c r="X10">
        <v>300</v>
      </c>
      <c r="Y10" s="3">
        <v>44001</v>
      </c>
    </row>
    <row r="11" spans="1:25">
      <c r="A11">
        <v>7</v>
      </c>
      <c r="B11" t="s">
        <v>63</v>
      </c>
      <c r="D11" t="s">
        <v>64</v>
      </c>
      <c r="E11" t="s">
        <v>65</v>
      </c>
      <c r="F11" t="s">
        <v>66</v>
      </c>
      <c r="G11" t="s">
        <v>67</v>
      </c>
      <c r="H11" t="s">
        <v>68</v>
      </c>
      <c r="I11" t="s">
        <v>69</v>
      </c>
      <c r="J11">
        <v>145</v>
      </c>
      <c r="K11" s="2">
        <v>100</v>
      </c>
      <c r="L11">
        <v>144</v>
      </c>
      <c r="M11" s="2">
        <v>160</v>
      </c>
      <c r="N11">
        <v>142</v>
      </c>
      <c r="O11" s="2">
        <v>160</v>
      </c>
      <c r="P11">
        <v>137</v>
      </c>
      <c r="Q11" s="2">
        <v>100</v>
      </c>
      <c r="R11">
        <v>96</v>
      </c>
      <c r="S11" s="2">
        <v>200</v>
      </c>
      <c r="T11">
        <v>84</v>
      </c>
      <c r="U11" s="2">
        <v>200</v>
      </c>
      <c r="V11">
        <v>78</v>
      </c>
      <c r="W11" s="2">
        <v>200</v>
      </c>
      <c r="X11">
        <v>200</v>
      </c>
      <c r="Y11" s="3">
        <v>44001</v>
      </c>
    </row>
    <row r="12" spans="1:25">
      <c r="A12">
        <v>8</v>
      </c>
      <c r="B12" t="s">
        <v>70</v>
      </c>
      <c r="D12" t="s">
        <v>71</v>
      </c>
      <c r="E12" t="s">
        <v>72</v>
      </c>
      <c r="F12" t="s">
        <v>73</v>
      </c>
      <c r="G12" t="s">
        <v>32</v>
      </c>
      <c r="H12" t="s">
        <v>33</v>
      </c>
      <c r="I12" t="s">
        <v>74</v>
      </c>
      <c r="J12">
        <v>173</v>
      </c>
      <c r="K12" s="2">
        <v>150</v>
      </c>
      <c r="L12">
        <v>172</v>
      </c>
      <c r="M12" s="2">
        <v>240</v>
      </c>
      <c r="N12">
        <v>167</v>
      </c>
      <c r="O12" s="2">
        <v>240</v>
      </c>
      <c r="P12">
        <v>162</v>
      </c>
      <c r="Q12" s="2">
        <v>150</v>
      </c>
      <c r="R12">
        <v>112</v>
      </c>
      <c r="S12" s="2">
        <v>300</v>
      </c>
      <c r="T12">
        <v>100</v>
      </c>
      <c r="U12" s="2">
        <v>300</v>
      </c>
      <c r="V12">
        <v>91</v>
      </c>
      <c r="W12" s="2">
        <v>300</v>
      </c>
      <c r="X12">
        <v>300</v>
      </c>
      <c r="Y12" s="3">
        <v>44001</v>
      </c>
    </row>
    <row r="13" spans="1:25">
      <c r="A13">
        <v>9</v>
      </c>
      <c r="B13" t="s">
        <v>75</v>
      </c>
      <c r="D13" t="s">
        <v>76</v>
      </c>
      <c r="E13" t="s">
        <v>77</v>
      </c>
      <c r="F13" t="s">
        <v>32</v>
      </c>
      <c r="G13" t="s">
        <v>33</v>
      </c>
      <c r="H13" t="s">
        <v>33</v>
      </c>
      <c r="I13" t="s">
        <v>78</v>
      </c>
      <c r="J13">
        <v>241</v>
      </c>
      <c r="K13" s="2">
        <v>150</v>
      </c>
      <c r="L13">
        <v>239</v>
      </c>
      <c r="M13" s="2">
        <v>240</v>
      </c>
      <c r="N13">
        <v>232</v>
      </c>
      <c r="O13" s="2">
        <v>240</v>
      </c>
      <c r="P13">
        <v>227</v>
      </c>
      <c r="Q13" s="2">
        <v>150</v>
      </c>
      <c r="R13">
        <v>164</v>
      </c>
      <c r="S13" s="2">
        <v>300</v>
      </c>
      <c r="T13">
        <v>149</v>
      </c>
      <c r="U13" s="2">
        <v>300</v>
      </c>
      <c r="V13">
        <v>137</v>
      </c>
      <c r="W13" s="2">
        <v>300</v>
      </c>
      <c r="X13">
        <v>300</v>
      </c>
      <c r="Y13" s="3">
        <v>44001</v>
      </c>
    </row>
    <row r="14" spans="1:25">
      <c r="A14">
        <v>10</v>
      </c>
      <c r="B14" t="s">
        <v>79</v>
      </c>
      <c r="D14" t="s">
        <v>80</v>
      </c>
      <c r="E14" t="s">
        <v>81</v>
      </c>
      <c r="F14" t="s">
        <v>82</v>
      </c>
      <c r="G14" t="s">
        <v>83</v>
      </c>
      <c r="H14" t="s">
        <v>33</v>
      </c>
      <c r="I14" t="s">
        <v>84</v>
      </c>
      <c r="J14">
        <v>252</v>
      </c>
      <c r="K14" s="2">
        <v>100</v>
      </c>
      <c r="L14">
        <v>250</v>
      </c>
      <c r="M14" s="2">
        <v>160</v>
      </c>
      <c r="N14">
        <v>243</v>
      </c>
      <c r="O14" s="2">
        <v>160</v>
      </c>
      <c r="P14">
        <v>238</v>
      </c>
      <c r="Q14" s="2">
        <v>100</v>
      </c>
      <c r="R14">
        <v>173</v>
      </c>
      <c r="S14" s="2">
        <v>200</v>
      </c>
      <c r="T14">
        <v>157</v>
      </c>
      <c r="U14" s="2">
        <v>200</v>
      </c>
      <c r="V14">
        <v>145</v>
      </c>
      <c r="W14" s="2">
        <v>200</v>
      </c>
      <c r="X14">
        <v>200</v>
      </c>
      <c r="Y14" s="3">
        <v>44001</v>
      </c>
    </row>
    <row r="15" spans="1:25">
      <c r="A15">
        <v>11</v>
      </c>
      <c r="B15" t="s">
        <v>85</v>
      </c>
      <c r="D15" t="s">
        <v>86</v>
      </c>
      <c r="E15" t="s">
        <v>87</v>
      </c>
      <c r="F15" t="s">
        <v>88</v>
      </c>
      <c r="G15" t="s">
        <v>89</v>
      </c>
      <c r="H15" t="s">
        <v>90</v>
      </c>
      <c r="I15" t="s">
        <v>91</v>
      </c>
      <c r="J15">
        <v>261</v>
      </c>
      <c r="K15" s="2">
        <v>100</v>
      </c>
      <c r="L15">
        <v>259</v>
      </c>
      <c r="M15" s="2">
        <v>160</v>
      </c>
      <c r="N15">
        <v>252</v>
      </c>
      <c r="O15" s="2">
        <v>160</v>
      </c>
      <c r="P15">
        <v>246</v>
      </c>
      <c r="Q15" s="2">
        <v>100</v>
      </c>
      <c r="R15">
        <v>180</v>
      </c>
      <c r="S15" s="2">
        <v>200</v>
      </c>
      <c r="T15">
        <v>164</v>
      </c>
      <c r="U15" s="2">
        <v>200</v>
      </c>
      <c r="V15">
        <v>152</v>
      </c>
      <c r="W15" s="2">
        <v>200</v>
      </c>
      <c r="X15">
        <v>200</v>
      </c>
      <c r="Y15" s="3">
        <v>44001</v>
      </c>
    </row>
    <row r="16" spans="1:25">
      <c r="A16">
        <v>12</v>
      </c>
      <c r="B16" t="s">
        <v>92</v>
      </c>
      <c r="D16" t="s">
        <v>93</v>
      </c>
      <c r="E16" t="s">
        <v>94</v>
      </c>
      <c r="F16" t="s">
        <v>95</v>
      </c>
      <c r="G16" t="s">
        <v>96</v>
      </c>
      <c r="H16" t="s">
        <v>33</v>
      </c>
      <c r="I16" t="s">
        <v>97</v>
      </c>
      <c r="J16">
        <v>267</v>
      </c>
      <c r="K16" s="2">
        <v>100</v>
      </c>
      <c r="L16">
        <v>265</v>
      </c>
      <c r="M16" s="2">
        <v>160</v>
      </c>
      <c r="N16">
        <v>258</v>
      </c>
      <c r="O16" s="2">
        <v>160</v>
      </c>
      <c r="P16">
        <v>252</v>
      </c>
      <c r="Q16" s="2">
        <v>100</v>
      </c>
      <c r="R16">
        <v>183</v>
      </c>
      <c r="S16" s="2">
        <v>200</v>
      </c>
      <c r="T16">
        <v>166</v>
      </c>
      <c r="U16" s="2">
        <v>200</v>
      </c>
      <c r="V16">
        <v>154</v>
      </c>
      <c r="W16" s="2">
        <v>200</v>
      </c>
      <c r="X16">
        <v>200</v>
      </c>
      <c r="Y16" s="3">
        <v>44001</v>
      </c>
    </row>
    <row r="17" spans="1:25">
      <c r="A17">
        <v>13</v>
      </c>
      <c r="B17" t="s">
        <v>98</v>
      </c>
      <c r="D17" t="s">
        <v>99</v>
      </c>
      <c r="E17" t="s">
        <v>100</v>
      </c>
      <c r="F17" t="s">
        <v>101</v>
      </c>
      <c r="G17" t="s">
        <v>102</v>
      </c>
      <c r="H17" t="s">
        <v>103</v>
      </c>
      <c r="I17" t="s">
        <v>104</v>
      </c>
      <c r="J17">
        <v>302</v>
      </c>
      <c r="K17" s="2">
        <v>100</v>
      </c>
      <c r="L17">
        <v>299</v>
      </c>
      <c r="M17" s="2">
        <v>160</v>
      </c>
      <c r="N17">
        <v>292</v>
      </c>
      <c r="O17" s="2">
        <v>160</v>
      </c>
      <c r="P17">
        <v>285</v>
      </c>
      <c r="Q17" s="2">
        <v>100</v>
      </c>
      <c r="R17">
        <v>204</v>
      </c>
      <c r="S17" s="2">
        <v>200</v>
      </c>
      <c r="T17">
        <v>187</v>
      </c>
      <c r="U17" s="2">
        <v>200</v>
      </c>
      <c r="V17">
        <v>173</v>
      </c>
      <c r="W17" s="2">
        <v>200</v>
      </c>
      <c r="X17">
        <v>200</v>
      </c>
      <c r="Y17" s="3">
        <v>44001</v>
      </c>
    </row>
    <row r="18" spans="1:25">
      <c r="A18">
        <v>14</v>
      </c>
      <c r="B18" t="s">
        <v>105</v>
      </c>
      <c r="D18" t="s">
        <v>106</v>
      </c>
      <c r="E18" t="s">
        <v>107</v>
      </c>
      <c r="F18" t="s">
        <v>108</v>
      </c>
      <c r="G18" t="s">
        <v>109</v>
      </c>
      <c r="H18" t="s">
        <v>33</v>
      </c>
      <c r="I18" t="s">
        <v>110</v>
      </c>
      <c r="J18">
        <v>326</v>
      </c>
      <c r="K18" s="2">
        <v>50</v>
      </c>
      <c r="L18">
        <v>323</v>
      </c>
      <c r="M18" s="2">
        <v>80</v>
      </c>
      <c r="N18">
        <v>314</v>
      </c>
      <c r="O18" s="2">
        <v>80</v>
      </c>
      <c r="P18">
        <v>307</v>
      </c>
      <c r="Q18" s="2">
        <v>50</v>
      </c>
      <c r="R18">
        <v>217</v>
      </c>
      <c r="S18" s="2">
        <v>100</v>
      </c>
      <c r="T18">
        <v>199</v>
      </c>
      <c r="U18" s="2">
        <v>100</v>
      </c>
      <c r="V18">
        <v>183</v>
      </c>
      <c r="W18" s="2">
        <v>100</v>
      </c>
      <c r="X18">
        <v>100</v>
      </c>
      <c r="Y18" s="3">
        <v>44001</v>
      </c>
    </row>
    <row r="19" spans="1:25">
      <c r="A19">
        <v>15</v>
      </c>
      <c r="B19" t="s">
        <v>111</v>
      </c>
      <c r="D19" t="s">
        <v>112</v>
      </c>
      <c r="E19" t="s">
        <v>113</v>
      </c>
      <c r="F19" t="s">
        <v>114</v>
      </c>
      <c r="G19" t="s">
        <v>32</v>
      </c>
      <c r="H19" t="s">
        <v>33</v>
      </c>
      <c r="I19" t="s">
        <v>115</v>
      </c>
      <c r="J19">
        <v>328</v>
      </c>
      <c r="K19" s="2">
        <v>200</v>
      </c>
      <c r="L19">
        <v>325</v>
      </c>
      <c r="M19" s="2">
        <v>320</v>
      </c>
      <c r="N19">
        <v>316</v>
      </c>
      <c r="O19" s="2">
        <v>320</v>
      </c>
      <c r="P19">
        <v>309</v>
      </c>
      <c r="Q19" s="2">
        <v>200</v>
      </c>
      <c r="R19">
        <v>219</v>
      </c>
      <c r="S19" s="2">
        <v>400</v>
      </c>
      <c r="T19">
        <v>201</v>
      </c>
      <c r="U19" s="2">
        <v>400</v>
      </c>
      <c r="V19">
        <v>185</v>
      </c>
      <c r="W19" s="2">
        <v>400</v>
      </c>
      <c r="X19">
        <v>400</v>
      </c>
      <c r="Y19" s="3">
        <v>44001</v>
      </c>
    </row>
    <row r="20" spans="1:25">
      <c r="A20">
        <v>16</v>
      </c>
      <c r="B20" t="s">
        <v>116</v>
      </c>
      <c r="D20" t="s">
        <v>117</v>
      </c>
      <c r="E20" t="s">
        <v>118</v>
      </c>
      <c r="F20" t="s">
        <v>119</v>
      </c>
      <c r="G20" t="s">
        <v>120</v>
      </c>
      <c r="H20" t="s">
        <v>33</v>
      </c>
      <c r="I20" t="s">
        <v>121</v>
      </c>
      <c r="J20">
        <v>371</v>
      </c>
      <c r="K20" s="2">
        <v>250</v>
      </c>
      <c r="L20">
        <v>368</v>
      </c>
      <c r="M20" s="2">
        <v>400</v>
      </c>
      <c r="N20">
        <v>355</v>
      </c>
      <c r="O20" s="2">
        <v>400</v>
      </c>
      <c r="P20">
        <v>347</v>
      </c>
      <c r="Q20" s="2">
        <v>250</v>
      </c>
      <c r="R20">
        <v>247</v>
      </c>
      <c r="S20" s="2">
        <v>500</v>
      </c>
      <c r="T20">
        <v>228</v>
      </c>
      <c r="U20" s="2">
        <v>500</v>
      </c>
      <c r="V20">
        <v>210</v>
      </c>
      <c r="W20" s="2">
        <v>500</v>
      </c>
      <c r="X20">
        <v>500</v>
      </c>
      <c r="Y20" s="3">
        <v>44001</v>
      </c>
    </row>
    <row r="21" spans="1:25">
      <c r="A21">
        <v>17</v>
      </c>
      <c r="B21" t="s">
        <v>122</v>
      </c>
      <c r="C21" s="4" t="s">
        <v>123</v>
      </c>
      <c r="D21" t="s">
        <v>124</v>
      </c>
      <c r="E21" t="s">
        <v>125</v>
      </c>
      <c r="F21" t="s">
        <v>126</v>
      </c>
      <c r="G21" t="s">
        <v>127</v>
      </c>
      <c r="H21" t="s">
        <v>128</v>
      </c>
      <c r="I21" t="s">
        <v>129</v>
      </c>
      <c r="J21">
        <v>570</v>
      </c>
      <c r="K21" s="2">
        <v>0.5</v>
      </c>
      <c r="L21">
        <v>578</v>
      </c>
      <c r="M21" s="2">
        <v>0.8</v>
      </c>
      <c r="N21">
        <v>567</v>
      </c>
      <c r="O21" s="2">
        <v>0.8</v>
      </c>
      <c r="P21">
        <v>549</v>
      </c>
      <c r="Q21" s="2">
        <v>0.5</v>
      </c>
      <c r="R21">
        <v>439</v>
      </c>
      <c r="S21" s="2">
        <v>1</v>
      </c>
      <c r="T21">
        <v>393</v>
      </c>
      <c r="U21" s="2">
        <v>1</v>
      </c>
      <c r="V21">
        <v>341</v>
      </c>
      <c r="W21" s="2">
        <v>1</v>
      </c>
      <c r="X21">
        <v>1</v>
      </c>
      <c r="Y21" s="3">
        <v>44001</v>
      </c>
    </row>
    <row r="22" spans="1:25">
      <c r="A22">
        <v>18</v>
      </c>
      <c r="B22" t="s">
        <v>130</v>
      </c>
      <c r="C22" s="4" t="s">
        <v>131</v>
      </c>
      <c r="D22" t="s">
        <v>132</v>
      </c>
      <c r="E22" t="s">
        <v>133</v>
      </c>
      <c r="F22" t="s">
        <v>134</v>
      </c>
      <c r="G22" t="s">
        <v>135</v>
      </c>
      <c r="H22" t="s">
        <v>136</v>
      </c>
      <c r="I22" t="s">
        <v>137</v>
      </c>
      <c r="J22">
        <v>990</v>
      </c>
      <c r="K22" s="2">
        <v>50</v>
      </c>
      <c r="L22">
        <v>1008</v>
      </c>
      <c r="M22" s="2">
        <v>80</v>
      </c>
      <c r="N22">
        <v>1015</v>
      </c>
      <c r="O22" s="2">
        <v>80</v>
      </c>
      <c r="P22">
        <v>995</v>
      </c>
      <c r="Q22" s="2">
        <v>50</v>
      </c>
      <c r="R22">
        <v>840</v>
      </c>
      <c r="S22" s="2">
        <v>100</v>
      </c>
      <c r="T22">
        <v>813</v>
      </c>
      <c r="U22" s="2">
        <v>100</v>
      </c>
      <c r="V22">
        <v>742</v>
      </c>
      <c r="W22" s="2">
        <v>100</v>
      </c>
      <c r="X22">
        <v>97</v>
      </c>
      <c r="Y22" s="3">
        <v>44001</v>
      </c>
    </row>
    <row r="23" spans="1:25">
      <c r="A23">
        <v>19</v>
      </c>
      <c r="B23" t="s">
        <v>138</v>
      </c>
      <c r="D23" t="s">
        <v>139</v>
      </c>
      <c r="E23" t="s">
        <v>140</v>
      </c>
      <c r="F23" t="s">
        <v>33</v>
      </c>
      <c r="G23" t="s">
        <v>33</v>
      </c>
      <c r="H23" t="s">
        <v>141</v>
      </c>
      <c r="I23" t="s">
        <v>142</v>
      </c>
      <c r="J23">
        <v>1991</v>
      </c>
      <c r="K23" s="2">
        <v>200</v>
      </c>
      <c r="L23">
        <v>2056</v>
      </c>
      <c r="M23" s="2">
        <v>320</v>
      </c>
      <c r="N23">
        <v>1996</v>
      </c>
      <c r="O23" s="2">
        <v>320</v>
      </c>
      <c r="P23">
        <v>1955</v>
      </c>
      <c r="Q23" s="2">
        <v>200</v>
      </c>
      <c r="R23">
        <v>1935</v>
      </c>
      <c r="S23" s="2">
        <v>400</v>
      </c>
      <c r="T23">
        <v>2193</v>
      </c>
      <c r="U23" s="2">
        <v>400</v>
      </c>
      <c r="V23">
        <v>2149</v>
      </c>
      <c r="W23" s="2">
        <v>400</v>
      </c>
      <c r="X23">
        <v>400</v>
      </c>
      <c r="Y23" s="3">
        <v>44001</v>
      </c>
    </row>
    <row r="25" spans="1:25">
      <c r="A25" s="5"/>
      <c r="B25" s="5"/>
      <c r="C25" s="5"/>
      <c r="D25" s="5" t="s">
        <v>143</v>
      </c>
      <c r="E25" s="5"/>
      <c r="F25" s="5"/>
      <c r="G25" s="5"/>
      <c r="H25" s="5"/>
      <c r="I25" s="5"/>
      <c r="J25" s="5"/>
      <c r="K25" s="5">
        <f>SUM(K5:K24)</f>
        <v>3650.5</v>
      </c>
      <c r="L25" s="5"/>
      <c r="M25" s="5">
        <f>SUM(M5:M24)</f>
        <v>5840.8</v>
      </c>
      <c r="N25" s="5"/>
      <c r="O25" s="5">
        <f>SUM(O5:O24)</f>
        <v>5840.8</v>
      </c>
      <c r="P25" s="5"/>
      <c r="Q25" s="5">
        <f>SUM(Q5:Q24)</f>
        <v>3650.5</v>
      </c>
      <c r="R25" s="5"/>
      <c r="S25" s="5">
        <f>SUM(S5:S24)</f>
        <v>7301</v>
      </c>
      <c r="T25" s="1"/>
      <c r="U25" s="5">
        <f>SUM(U5:U24)</f>
        <v>7301</v>
      </c>
      <c r="W25" s="2">
        <f>SUM(W5:W24)</f>
        <v>7301</v>
      </c>
    </row>
  </sheetData>
  <mergeCells count="3">
    <mergeCell ref="A1:E1"/>
    <mergeCell ref="A2:E2"/>
    <mergeCell ref="A3:C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2020-06-24T09:39:31Z</dcterms:created>
  <dcterms:modified xsi:type="dcterms:W3CDTF">2020-06-24T09:41:19Z</dcterms:modified>
</cp:coreProperties>
</file>